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NOVA-DC-001\Folder Redirection\Gary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E14" i="1"/>
  <c r="F10" i="1"/>
  <c r="G10" i="1"/>
  <c r="H10" i="1"/>
  <c r="I10" i="1"/>
  <c r="E10" i="1"/>
  <c r="F12" i="1"/>
  <c r="F11" i="1"/>
  <c r="E11" i="1"/>
  <c r="G11" i="1"/>
  <c r="H11" i="1"/>
  <c r="I11" i="1"/>
  <c r="E12" i="1"/>
  <c r="G12" i="1"/>
  <c r="H12" i="1"/>
  <c r="I12" i="1"/>
  <c r="E13" i="1"/>
  <c r="F13" i="1"/>
  <c r="G13" i="1"/>
  <c r="H13" i="1"/>
  <c r="I13" i="1"/>
</calcChain>
</file>

<file path=xl/sharedStrings.xml><?xml version="1.0" encoding="utf-8"?>
<sst xmlns="http://schemas.openxmlformats.org/spreadsheetml/2006/main" count="4" uniqueCount="4">
  <si>
    <t>How Much adhesive do I require?</t>
  </si>
  <si>
    <t>Cartridge Size</t>
  </si>
  <si>
    <t>Bead</t>
  </si>
  <si>
    <t>SF7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</si>
</sst>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14"/>
  <sheetViews>
    <sheetView tabSelected="1" workbookViewId="0">
      <selection activeCell="L21" sqref="L21"/>
    </sheetView>
  </sheetViews>
  <sheetFormatPr defaultRowHeight="15" x14ac:dyDescent="0.25"/>
  <cols>
    <col min="6" max="6" width="9.5703125" bestFit="1" customWidth="1"/>
    <col min="7" max="7" width="12.5703125" bestFit="1" customWidth="1"/>
    <col min="8" max="8" width="14.7109375" bestFit="1" customWidth="1"/>
    <col min="9" max="9" width="16.7109375" bestFit="1" customWidth="1"/>
  </cols>
  <sheetData>
    <row r="7" spans="2:9" x14ac:dyDescent="0.25">
      <c r="E7" t="s">
        <v>0</v>
      </c>
    </row>
    <row r="8" spans="2:9" x14ac:dyDescent="0.25">
      <c r="E8" t="s">
        <v>2</v>
      </c>
    </row>
    <row r="9" spans="2:9" x14ac:dyDescent="0.25">
      <c r="D9" t="s">
        <v>1</v>
      </c>
      <c r="E9">
        <v>3</v>
      </c>
      <c r="F9">
        <v>6</v>
      </c>
      <c r="G9">
        <v>9</v>
      </c>
      <c r="H9">
        <v>12</v>
      </c>
      <c r="I9">
        <v>15</v>
      </c>
    </row>
    <row r="10" spans="2:9" x14ac:dyDescent="0.25">
      <c r="B10" s="2">
        <v>4.2361111111111106E-2</v>
      </c>
      <c r="D10">
        <v>50</v>
      </c>
      <c r="E10" s="1">
        <f>(($D10*2/1000000)*7*1000*1000/(22*E$9/2*E$9/2))</f>
        <v>14.141414141414142</v>
      </c>
      <c r="F10" s="1">
        <f t="shared" ref="F10:I10" si="0">(($D10*2/1000000)*7*1000*1000/(22*F$9/2*F$9/2))</f>
        <v>3.5353535353535355</v>
      </c>
      <c r="G10" s="1">
        <f t="shared" si="0"/>
        <v>1.5712682379349046</v>
      </c>
      <c r="H10" s="1">
        <f t="shared" si="0"/>
        <v>0.88383838383838387</v>
      </c>
      <c r="I10" s="1">
        <f t="shared" si="0"/>
        <v>0.56565656565656564</v>
      </c>
    </row>
    <row r="11" spans="2:9" x14ac:dyDescent="0.25">
      <c r="D11">
        <v>290</v>
      </c>
      <c r="E11" s="1">
        <f t="shared" ref="E11:E14" si="1">(($D11/1000000)*7*1000*1000/(22*E$9/2*E$9/2))</f>
        <v>41.010101010101017</v>
      </c>
      <c r="F11" s="1">
        <f>(($D11/1000000)*7*1000*1000/(22*F$9/2*F$9/2))</f>
        <v>10.252525252525254</v>
      </c>
      <c r="G11" s="1">
        <f t="shared" ref="F10:I14" si="2">(($D11/1000000)*7*1000*1000/(22*G$9/2*G$9/2))</f>
        <v>4.5566778900112235</v>
      </c>
      <c r="H11" s="1">
        <f t="shared" si="2"/>
        <v>2.5631313131313136</v>
      </c>
      <c r="I11" s="1">
        <f t="shared" si="2"/>
        <v>1.6404040404040405</v>
      </c>
    </row>
    <row r="12" spans="2:9" x14ac:dyDescent="0.25">
      <c r="D12">
        <v>300</v>
      </c>
      <c r="E12" s="1">
        <f t="shared" si="1"/>
        <v>42.424242424242422</v>
      </c>
      <c r="F12" s="1">
        <f>(($D12/1000000)*7*1000*1000/(22*F$9/2*F$9/2))</f>
        <v>10.606060606060606</v>
      </c>
      <c r="G12" s="1">
        <f t="shared" si="2"/>
        <v>4.7138047138047137</v>
      </c>
      <c r="H12" s="1">
        <f t="shared" si="2"/>
        <v>2.6515151515151514</v>
      </c>
      <c r="I12" s="1">
        <f t="shared" si="2"/>
        <v>1.696969696969697</v>
      </c>
    </row>
    <row r="13" spans="2:9" x14ac:dyDescent="0.25">
      <c r="D13">
        <v>380</v>
      </c>
      <c r="E13" s="1">
        <f t="shared" si="1"/>
        <v>53.737373737373737</v>
      </c>
      <c r="F13" s="1">
        <f t="shared" si="2"/>
        <v>13.434343434343434</v>
      </c>
      <c r="G13" s="1">
        <f t="shared" si="2"/>
        <v>5.9708193041526378</v>
      </c>
      <c r="H13" s="1">
        <f t="shared" si="2"/>
        <v>3.3585858585858586</v>
      </c>
      <c r="I13" s="1">
        <f t="shared" si="2"/>
        <v>2.1494949494949496</v>
      </c>
    </row>
    <row r="14" spans="2:9" x14ac:dyDescent="0.25">
      <c r="B14" s="2">
        <v>4.2361111111111106E-2</v>
      </c>
      <c r="C14" t="s">
        <v>3</v>
      </c>
      <c r="D14">
        <v>400</v>
      </c>
      <c r="E14" s="1">
        <f>(($D14*2/1000000)*7*1000*1000/(22*E$9/2*E$9/2))</f>
        <v>113.13131313131314</v>
      </c>
      <c r="F14" s="1">
        <f t="shared" ref="F14:I14" si="3">(($D14*2/1000000)*7*1000*1000/(22*F$9/2*F$9/2))</f>
        <v>28.282828282828284</v>
      </c>
      <c r="G14" s="1">
        <f t="shared" si="3"/>
        <v>12.570145903479236</v>
      </c>
      <c r="H14" s="1">
        <f t="shared" si="3"/>
        <v>7.0707070707070709</v>
      </c>
      <c r="I14" s="1">
        <f t="shared" si="3"/>
        <v>4.5252525252525251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2015-09-23T15:49:42Z</cp:lastPrinted>
  <dcterms:created xsi:type="dcterms:W3CDTF">2015-09-23T14:03:35Z</dcterms:created>
  <dcterms:modified xsi:type="dcterms:W3CDTF">2015-09-23T15:50:36Z</dcterms:modified>
</cp:coreProperties>
</file>